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4" i="1"/>
  <c r="B94"/>
  <c r="H70"/>
  <c r="D87"/>
</calcChain>
</file>

<file path=xl/sharedStrings.xml><?xml version="1.0" encoding="utf-8"?>
<sst xmlns="http://schemas.openxmlformats.org/spreadsheetml/2006/main" count="91" uniqueCount="82">
  <si>
    <t>BELÉN NAVIDEÑO</t>
  </si>
  <si>
    <t>DAVID GÓMEZ CARBAJO</t>
  </si>
  <si>
    <t>A.C. EL PORTAL DE SAN VICENTE</t>
  </si>
  <si>
    <t>LIMPIEZA Y RETIRADA CONTENEDORES CABALGATA PAPA NOEL</t>
  </si>
  <si>
    <t>ZAMORA LIMPIA</t>
  </si>
  <si>
    <t>COROS NAVIDEÑOS Y ACTUACIONES DE CORO EN LAS CALLES</t>
  </si>
  <si>
    <t>GASTOS CABALGATA REYES MAGOS</t>
  </si>
  <si>
    <t>LA IBENSE</t>
  </si>
  <si>
    <t>ALQUILER 6 CAMELLOS, PAJES, MONTURAS Y GUARNICIONES</t>
  </si>
  <si>
    <t>ESCUELA EQUITACIÓN CENTAURO S.L.</t>
  </si>
  <si>
    <t>ALQUILER VESTUARIO 250 FIGURANTES</t>
  </si>
  <si>
    <t>A.C. CREACIONES MENGA</t>
  </si>
  <si>
    <t>SESIÓN DE FUEGOS ARTIFICIALES PARA CABALGATA</t>
  </si>
  <si>
    <t>BARRIO SEJAS, RICARDO</t>
  </si>
  <si>
    <t>ORGANIZACIÓN Y COORDINACIÓN CABALGATA</t>
  </si>
  <si>
    <t>A.C. LA MORANA</t>
  </si>
  <si>
    <t>THREEMAX AUDIO S.L.</t>
  </si>
  <si>
    <t>A.C. MENGA</t>
  </si>
  <si>
    <t>Coral Ciudad de Zamora, Coro Sacro Jerónimo</t>
  </si>
  <si>
    <t>ILUMINACIÓN ORNAMENTAL</t>
  </si>
  <si>
    <t>GASTOS ACTIVIDADES NAVIDEÑAS</t>
  </si>
  <si>
    <t>Iluminación Navideña</t>
  </si>
  <si>
    <t>TOTAL</t>
  </si>
  <si>
    <t>JOSÉ ALFAGEME PÉREZ</t>
  </si>
  <si>
    <t>TOTAL GASTOS CABALGATA</t>
  </si>
  <si>
    <t>TOTAL GASTOS CONCEJALIA DE CULTURA</t>
  </si>
  <si>
    <t>GASTOS ACTIVIDADES NAVIDAD</t>
  </si>
  <si>
    <t>GUIJARRO AVILA, LUIS MIGUEL</t>
  </si>
  <si>
    <t>TOTAL GASTOS CONCEJALIA DE JUVENTUD</t>
  </si>
  <si>
    <t>DAVID GONZÁLEZ BARROSO</t>
  </si>
  <si>
    <t>ILUMINACIÓN Y SONIDO DESFILE CABALGATA REYES</t>
  </si>
  <si>
    <t>12 CABALLISTA PARA CABALGATA</t>
  </si>
  <si>
    <t>MUSICAL SPORT S.L.</t>
  </si>
  <si>
    <t xml:space="preserve"> Coral Camerata Primo Tempo, Coro </t>
  </si>
  <si>
    <t>15000 PROGRAMAS NAVIDAD, MUPIS Y ADAPTACIÓN A MEDIOS</t>
  </si>
  <si>
    <t>GASTOS NAVIDAD CULTURA Y JUVENTUD</t>
  </si>
  <si>
    <t>GONZALO PIORNO FERRER</t>
  </si>
  <si>
    <t>CONCIERTOS EN LA IGLESIA DE SAN CIPRIANO</t>
  </si>
  <si>
    <t xml:space="preserve">Aures Cantibus, Bajo Duero, A.C. Bigornia </t>
  </si>
  <si>
    <t>Aguado, Cantigas Aos Domingos, Aliza,</t>
  </si>
  <si>
    <t>LIMPIEZA Y RETIRADA CONTENEDORES CABALGATA REYES MAGOS</t>
  </si>
  <si>
    <t>ANTONIO JAMBRINA SÁNCHEZ</t>
  </si>
  <si>
    <t>TE AYUDO 2018 S.L.</t>
  </si>
  <si>
    <t>ASOCIACIÓN RECREATIVA MINIZASLOT</t>
  </si>
  <si>
    <t>SERCINE S.A.</t>
  </si>
  <si>
    <t>PALOMA LEAL MATELLÁN</t>
  </si>
  <si>
    <t>IDEAS PROACTIVAS ASOCIACIÓN</t>
  </si>
  <si>
    <t>GASTOS DE NAVIDAD. CONCEJALIA DE JUVENTUD</t>
  </si>
  <si>
    <t>CHOCOLATADA NAVIDEÑA. DÍA 29 DE DICIEMBRE</t>
  </si>
  <si>
    <t>RECOGIDA CARTA REYES MAGOS. 29 DE DICIEMBRE</t>
  </si>
  <si>
    <t>JAIMA PARA CHOCOLATADA. 29 DE DICIEMBRE</t>
  </si>
  <si>
    <t>DO MIXTURA S.L.</t>
  </si>
  <si>
    <t>Musikea y Schola gregoriana Gaudete</t>
  </si>
  <si>
    <t>24 HORAS MARATÓN MÁGICA</t>
  </si>
  <si>
    <t>55.000 PIRULETAS</t>
  </si>
  <si>
    <t>PASACALLES VIAJAR</t>
  </si>
  <si>
    <t>500 ENTRADAS MATINALES CINE INFANTIL</t>
  </si>
  <si>
    <t>TALLERES LÚDICOS NAVIDEÑOS EN BARRIO PANTOJA Y PINILLA</t>
  </si>
  <si>
    <t>COCINANDO UN MAR DE NAVIDAD</t>
  </si>
  <si>
    <t>TALLER NAVIDAD CON ARTE Y DE OCOA A OCA EN BARRIOS ALVIAR Y SAN ISIDRO</t>
  </si>
  <si>
    <t>DIA DE PUERTAS ABIERTA FERIA MUEVETE-IFEZ</t>
  </si>
  <si>
    <t>DISCO SHOW EN NAVIPARK</t>
  </si>
  <si>
    <t>DIVIÉRTETE CON EL SCALEXTRIC</t>
  </si>
  <si>
    <t>CICLO DE CINE INFANTIL</t>
  </si>
  <si>
    <t>MAGIA INFANTIL: ESPECTÁCULO ALHÓNDIGA, MAGIA SOLIDARIA Y GALA LOS TRES REYES MAGOS</t>
  </si>
  <si>
    <t>ESPECTÁCULOS INFANTILES "TODOS SUS PATITOS" Y "CUENTOS PARA NIÑOS PERVERSOS"</t>
  </si>
  <si>
    <t>ESPECTÁCULOS INFANTILES "EL VIAJE DE FERRU" Y "LA PRINCESA RATONA Y EL RATÓN PINTOR"</t>
  </si>
  <si>
    <t>ESPECTÁCULOS INFANTILES "LA MANSIÓN ENCANTADA…DE CONOCERTE" Y "EL PAYASO MARIPINO"</t>
  </si>
  <si>
    <t>TALLERES DE INICIACIÓN AL ARTE DE LA MAGIA</t>
  </si>
  <si>
    <t>ESPECTÁCULOS INFANTILES "QUÉ NOS HACE FELICES EN NAVIDAD?" Y "NO ME QUIERO IR A DORMIR LA NOCHE DE…"</t>
  </si>
  <si>
    <t>MARGARITA BARBERO ANTÓN</t>
  </si>
  <si>
    <t>ASOCIACIÓN BELENISTA LA MORANA</t>
  </si>
  <si>
    <t>RODRIGO'S EVENTOS S.L.</t>
  </si>
  <si>
    <t>ANGEL LUIS HERRERO HERRERO</t>
  </si>
  <si>
    <t>MARIA TERESA LORENZO DE LA IGLESIA</t>
  </si>
  <si>
    <t>MARIA DEL ROSARIO JAULAR MARTÍN</t>
  </si>
  <si>
    <t>GASTOS DE NAVIDAD 2019-2020. CONCEJALIA DE CULTURA</t>
  </si>
  <si>
    <t>SEGURO DE CANCELACIÓN POR CAUSAS METEREOLÓGICAS</t>
  </si>
  <si>
    <t>ESPECTÁCULO ECUESTRE CON 6 CABALLOS Y  ENGANCHES</t>
  </si>
  <si>
    <t>GRUPOS LOCALES PARTICIPANTES CABALGATA Y ACTUACIONES</t>
  </si>
  <si>
    <t>CAJA RURAL DE ZAMORA-GENERALI</t>
  </si>
  <si>
    <t>NAVIDARTE-ACTVIDAD INFANTIL DE ARTESANIA NAVIDEÑA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</si>
</sst>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1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top"/>
    </xf>
    <xf numFmtId="4" fontId="5" fillId="0" borderId="0" xfId="0" applyNumberFormat="1" applyFont="1"/>
    <xf numFmtId="0" fontId="8" fillId="0" borderId="0" xfId="0" applyFont="1"/>
    <xf numFmtId="0" fontId="0" fillId="0" borderId="0" xfId="0" applyFont="1"/>
    <xf numFmtId="4" fontId="0" fillId="0" borderId="0" xfId="0" applyNumberFormat="1" applyFont="1"/>
    <xf numFmtId="43" fontId="3" fillId="0" borderId="0" xfId="1" applyFont="1" applyAlignment="1">
      <alignment horizontal="left" indent="1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top" wrapText="1" indent="6"/>
    </xf>
    <xf numFmtId="6" fontId="10" fillId="0" borderId="2" xfId="0" applyNumberFormat="1" applyFont="1" applyBorder="1" applyAlignment="1">
      <alignment horizontal="right" vertical="top" wrapText="1" indent="6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left" vertical="top" wrapText="1" indent="6"/>
    </xf>
    <xf numFmtId="6" fontId="10" fillId="0" borderId="4" xfId="0" applyNumberFormat="1" applyFont="1" applyBorder="1" applyAlignment="1">
      <alignment horizontal="right" vertical="top" wrapText="1" indent="6"/>
    </xf>
    <xf numFmtId="8" fontId="10" fillId="0" borderId="4" xfId="0" applyNumberFormat="1" applyFont="1" applyBorder="1" applyAlignment="1">
      <alignment horizontal="right" vertical="top" wrapText="1" indent="6"/>
    </xf>
    <xf numFmtId="0" fontId="10" fillId="0" borderId="6" xfId="0" applyFont="1" applyBorder="1" applyAlignment="1">
      <alignment horizontal="left" vertical="top" wrapText="1" indent="6"/>
    </xf>
    <xf numFmtId="0" fontId="10" fillId="0" borderId="4" xfId="0" applyFont="1" applyBorder="1" applyAlignment="1">
      <alignment horizontal="right" vertical="top" wrapText="1" indent="6"/>
    </xf>
    <xf numFmtId="0" fontId="10" fillId="0" borderId="6" xfId="0" applyFont="1" applyBorder="1" applyAlignment="1">
      <alignment horizontal="right" vertical="top" wrapText="1" indent="6"/>
    </xf>
    <xf numFmtId="0" fontId="4" fillId="0" borderId="0" xfId="0" applyFont="1" applyAlignment="1">
      <alignment horizontal="left" vertical="top"/>
    </xf>
    <xf numFmtId="0" fontId="4" fillId="0" borderId="0" xfId="0" applyFont="1"/>
    <xf numFmtId="164" fontId="0" fillId="0" borderId="0" xfId="0" applyNumberFormat="1"/>
    <xf numFmtId="164" fontId="11" fillId="0" borderId="0" xfId="0" applyNumberFormat="1" applyFont="1"/>
    <xf numFmtId="164" fontId="3" fillId="0" borderId="0" xfId="0" applyNumberFormat="1" applyFont="1"/>
    <xf numFmtId="164" fontId="3" fillId="0" borderId="0" xfId="1" applyNumberFormat="1" applyFont="1" applyAlignment="1">
      <alignment horizontal="left" indent="1"/>
    </xf>
    <xf numFmtId="164" fontId="12" fillId="0" borderId="0" xfId="0" applyNumberFormat="1" applyFont="1"/>
    <xf numFmtId="164" fontId="13" fillId="0" borderId="0" xfId="0" applyNumberFormat="1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4" fontId="15" fillId="0" borderId="0" xfId="0" applyNumberFormat="1" applyFont="1"/>
    <xf numFmtId="0" fontId="11" fillId="0" borderId="0" xfId="0" applyFont="1"/>
    <xf numFmtId="4" fontId="16" fillId="0" borderId="0" xfId="0" applyNumberFormat="1" applyFont="1"/>
    <xf numFmtId="44" fontId="17" fillId="0" borderId="0" xfId="0" applyNumberFormat="1" applyFont="1"/>
    <xf numFmtId="164" fontId="13" fillId="3" borderId="0" xfId="0" applyNumberFormat="1" applyFont="1" applyFill="1"/>
    <xf numFmtId="164" fontId="3" fillId="2" borderId="0" xfId="0" applyNumberFormat="1" applyFont="1" applyFill="1"/>
    <xf numFmtId="164" fontId="0" fillId="0" borderId="0" xfId="0" applyNumberFormat="1" applyFont="1"/>
    <xf numFmtId="4" fontId="11" fillId="0" borderId="0" xfId="0" applyNumberFormat="1" applyFont="1"/>
    <xf numFmtId="0" fontId="10" fillId="0" borderId="7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164" fontId="16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95"/>
  <sheetViews>
    <sheetView tabSelected="1" topLeftCell="A47" workbookViewId="0">
      <selection activeCell="A60" sqref="A60"/>
    </sheetView>
  </sheetViews>
  <sheetFormatPr baseColWidth="10" defaultRowHeight="15"/>
  <cols>
    <col min="2" max="2" width="16.140625" customWidth="1"/>
    <col min="3" max="3" width="63.28515625" customWidth="1"/>
    <col min="4" max="4" width="19.5703125" bestFit="1" customWidth="1"/>
    <col min="6" max="6" width="14.85546875" bestFit="1" customWidth="1"/>
    <col min="7" max="7" width="8.5703125" customWidth="1"/>
    <col min="8" max="8" width="14.85546875" bestFit="1" customWidth="1"/>
  </cols>
  <sheetData>
    <row r="4" spans="1:9" ht="21">
      <c r="A4" s="8" t="s">
        <v>76</v>
      </c>
      <c r="B4" s="8"/>
      <c r="C4" s="8"/>
      <c r="D4" s="9"/>
      <c r="E4" s="9"/>
    </row>
    <row r="5" spans="1:9" ht="21">
      <c r="A5" s="3"/>
      <c r="B5" s="3"/>
      <c r="C5" s="3"/>
    </row>
    <row r="6" spans="1:9" ht="15.75">
      <c r="A6" s="12" t="s">
        <v>19</v>
      </c>
      <c r="B6" s="12"/>
      <c r="C6" s="12"/>
    </row>
    <row r="7" spans="1:9" ht="15.75">
      <c r="A7" s="7" t="s">
        <v>21</v>
      </c>
      <c r="B7" s="4"/>
      <c r="C7" s="4"/>
      <c r="D7" t="s">
        <v>29</v>
      </c>
      <c r="H7" s="39">
        <v>44749.43</v>
      </c>
      <c r="I7" s="40"/>
    </row>
    <row r="8" spans="1:9" ht="15.75">
      <c r="A8" s="7"/>
      <c r="B8" s="7"/>
      <c r="C8" s="7"/>
      <c r="H8" s="39"/>
      <c r="I8" s="40"/>
    </row>
    <row r="9" spans="1:9" ht="17.25">
      <c r="A9" s="7"/>
      <c r="B9" s="7"/>
      <c r="C9" s="7"/>
      <c r="D9" s="4" t="s">
        <v>22</v>
      </c>
      <c r="H9" s="41">
        <v>44749.43</v>
      </c>
      <c r="I9" s="40"/>
    </row>
    <row r="10" spans="1:9" ht="15.75">
      <c r="A10" s="4"/>
      <c r="B10" s="7"/>
      <c r="C10" s="7"/>
      <c r="E10" s="4"/>
      <c r="F10" s="4"/>
      <c r="G10" s="4"/>
      <c r="H10" s="40"/>
      <c r="I10" s="40"/>
    </row>
    <row r="11" spans="1:9" ht="15.75">
      <c r="A11" s="12" t="s">
        <v>20</v>
      </c>
      <c r="B11" s="4"/>
      <c r="C11" s="4"/>
    </row>
    <row r="12" spans="1:9" ht="15.75">
      <c r="B12" s="12"/>
      <c r="C12" s="12"/>
    </row>
    <row r="13" spans="1:9">
      <c r="A13" t="s">
        <v>0</v>
      </c>
      <c r="D13" t="s">
        <v>17</v>
      </c>
      <c r="H13" s="29">
        <v>5000</v>
      </c>
    </row>
    <row r="14" spans="1:9">
      <c r="A14" s="2" t="s">
        <v>49</v>
      </c>
      <c r="D14" t="s">
        <v>1</v>
      </c>
      <c r="H14" s="29">
        <v>1573</v>
      </c>
    </row>
    <row r="15" spans="1:9" ht="13.5" customHeight="1">
      <c r="A15" t="s">
        <v>48</v>
      </c>
      <c r="D15" t="s">
        <v>27</v>
      </c>
      <c r="H15" s="29">
        <v>1600</v>
      </c>
    </row>
    <row r="16" spans="1:9">
      <c r="A16" t="s">
        <v>37</v>
      </c>
      <c r="D16" t="s">
        <v>2</v>
      </c>
      <c r="H16" s="29">
        <v>900</v>
      </c>
    </row>
    <row r="17" spans="1:8">
      <c r="A17" t="s">
        <v>34</v>
      </c>
      <c r="D17" t="s">
        <v>36</v>
      </c>
      <c r="H17" s="29">
        <v>1560.9</v>
      </c>
    </row>
    <row r="18" spans="1:8">
      <c r="A18" t="s">
        <v>50</v>
      </c>
      <c r="D18" t="s">
        <v>51</v>
      </c>
      <c r="H18" s="29">
        <v>338.8</v>
      </c>
    </row>
    <row r="19" spans="1:8">
      <c r="A19" t="s">
        <v>3</v>
      </c>
      <c r="D19" t="s">
        <v>4</v>
      </c>
      <c r="H19" s="29">
        <v>1944.43</v>
      </c>
    </row>
    <row r="20" spans="1:8">
      <c r="A20" t="s">
        <v>40</v>
      </c>
      <c r="D20" t="s">
        <v>4</v>
      </c>
      <c r="H20" s="29">
        <v>1954.82</v>
      </c>
    </row>
    <row r="21" spans="1:8">
      <c r="A21" t="s">
        <v>53</v>
      </c>
      <c r="D21" t="s">
        <v>46</v>
      </c>
      <c r="H21" s="29">
        <v>14000</v>
      </c>
    </row>
    <row r="22" spans="1:8">
      <c r="A22" t="s">
        <v>5</v>
      </c>
      <c r="D22" s="2" t="s">
        <v>18</v>
      </c>
      <c r="H22" s="29">
        <v>3900</v>
      </c>
    </row>
    <row r="23" spans="1:8" ht="17.25">
      <c r="A23" s="2"/>
      <c r="D23" s="2" t="s">
        <v>39</v>
      </c>
      <c r="H23" s="33"/>
    </row>
    <row r="24" spans="1:8">
      <c r="A24" s="2"/>
      <c r="D24" s="2" t="s">
        <v>33</v>
      </c>
      <c r="E24" s="2"/>
      <c r="F24" s="2"/>
      <c r="G24" s="2"/>
    </row>
    <row r="25" spans="1:8">
      <c r="A25" s="2"/>
      <c r="B25" s="2"/>
      <c r="C25" s="2"/>
      <c r="D25" s="2" t="s">
        <v>38</v>
      </c>
      <c r="E25" s="2"/>
      <c r="F25" s="2"/>
      <c r="G25" s="2"/>
    </row>
    <row r="26" spans="1:8">
      <c r="A26" s="2"/>
      <c r="B26" s="2"/>
      <c r="C26" s="2"/>
      <c r="D26" s="2" t="s">
        <v>52</v>
      </c>
      <c r="E26" s="2"/>
      <c r="F26" s="2"/>
      <c r="G26" s="2"/>
    </row>
    <row r="27" spans="1:8">
      <c r="A27" s="2"/>
      <c r="B27" s="2"/>
      <c r="C27" s="2"/>
      <c r="D27" s="2"/>
      <c r="E27" s="2"/>
      <c r="F27" s="2"/>
      <c r="G27" s="2"/>
    </row>
    <row r="28" spans="1:8" ht="17.25">
      <c r="A28" s="2"/>
      <c r="B28" s="2"/>
      <c r="C28" s="2"/>
      <c r="D28" s="34" t="s">
        <v>20</v>
      </c>
      <c r="E28" s="2"/>
      <c r="F28" s="2"/>
      <c r="G28" s="2"/>
      <c r="H28" s="33">
        <v>32771.949999999997</v>
      </c>
    </row>
    <row r="29" spans="1:8">
      <c r="A29" s="2"/>
      <c r="B29" s="2"/>
      <c r="C29" s="2"/>
      <c r="E29" s="2"/>
      <c r="F29" s="2"/>
      <c r="G29" s="2"/>
    </row>
    <row r="30" spans="1:8" ht="17.25">
      <c r="B30" s="2"/>
      <c r="C30" s="2"/>
      <c r="E30" s="35"/>
      <c r="F30" s="35"/>
      <c r="G30" s="35"/>
    </row>
    <row r="31" spans="1:8" ht="15.75">
      <c r="A31" s="12" t="s">
        <v>6</v>
      </c>
      <c r="B31" s="2"/>
      <c r="C31" s="2"/>
      <c r="E31" s="4"/>
      <c r="F31" s="4"/>
      <c r="G31" s="4"/>
    </row>
    <row r="32" spans="1:8">
      <c r="B32" s="2"/>
      <c r="C32" s="2"/>
    </row>
    <row r="33" spans="1:9">
      <c r="A33" t="s">
        <v>54</v>
      </c>
      <c r="D33" t="s">
        <v>7</v>
      </c>
      <c r="H33" s="1">
        <v>2232.12</v>
      </c>
    </row>
    <row r="34" spans="1:9" ht="15.75">
      <c r="A34" t="s">
        <v>8</v>
      </c>
      <c r="B34" s="12"/>
      <c r="C34" s="12"/>
      <c r="D34" t="s">
        <v>9</v>
      </c>
      <c r="H34" s="46">
        <v>13310</v>
      </c>
    </row>
    <row r="35" spans="1:9">
      <c r="A35" t="s">
        <v>10</v>
      </c>
      <c r="D35" t="s">
        <v>11</v>
      </c>
      <c r="H35" s="1">
        <v>6100</v>
      </c>
    </row>
    <row r="36" spans="1:9">
      <c r="A36" t="s">
        <v>12</v>
      </c>
      <c r="D36" t="s">
        <v>13</v>
      </c>
      <c r="H36" s="1">
        <v>1397.55</v>
      </c>
    </row>
    <row r="37" spans="1:9">
      <c r="A37" t="s">
        <v>14</v>
      </c>
      <c r="D37" t="s">
        <v>15</v>
      </c>
      <c r="H37" s="1">
        <v>10329.969999999999</v>
      </c>
    </row>
    <row r="38" spans="1:9">
      <c r="A38" t="s">
        <v>30</v>
      </c>
      <c r="D38" t="s">
        <v>16</v>
      </c>
      <c r="H38" s="46">
        <v>2707.4</v>
      </c>
    </row>
    <row r="39" spans="1:9">
      <c r="A39" t="s">
        <v>31</v>
      </c>
      <c r="D39" t="s">
        <v>17</v>
      </c>
      <c r="H39" s="1">
        <v>1700</v>
      </c>
    </row>
    <row r="40" spans="1:9">
      <c r="A40" t="s">
        <v>55</v>
      </c>
      <c r="D40" t="s">
        <v>32</v>
      </c>
      <c r="H40" s="1">
        <v>6050</v>
      </c>
    </row>
    <row r="41" spans="1:9">
      <c r="A41" t="s">
        <v>77</v>
      </c>
      <c r="D41" t="s">
        <v>80</v>
      </c>
      <c r="H41" s="1">
        <v>3372.96</v>
      </c>
    </row>
    <row r="42" spans="1:9">
      <c r="A42" t="s">
        <v>78</v>
      </c>
      <c r="D42" t="s">
        <v>23</v>
      </c>
      <c r="H42" s="1">
        <v>2300</v>
      </c>
    </row>
    <row r="43" spans="1:9">
      <c r="A43" t="s">
        <v>79</v>
      </c>
      <c r="D43" s="10"/>
      <c r="H43" s="1">
        <v>8000</v>
      </c>
      <c r="I43" s="1"/>
    </row>
    <row r="44" spans="1:9">
      <c r="D44" s="26"/>
      <c r="H44" s="1">
        <f>SUM(H33:H43)</f>
        <v>57500</v>
      </c>
      <c r="I44" s="1"/>
    </row>
    <row r="45" spans="1:9">
      <c r="D45" s="10"/>
      <c r="H45" s="6"/>
      <c r="I45" s="1"/>
    </row>
    <row r="46" spans="1:9">
      <c r="H46" s="6"/>
      <c r="I46" s="1"/>
    </row>
    <row r="47" spans="1:9" ht="17.25">
      <c r="D47" s="36" t="s">
        <v>24</v>
      </c>
      <c r="E47" s="10"/>
      <c r="F47" s="10"/>
      <c r="G47" s="10"/>
      <c r="H47" s="50">
        <v>57500</v>
      </c>
    </row>
    <row r="48" spans="1:9">
      <c r="E48" s="10"/>
      <c r="F48" s="10"/>
      <c r="G48" s="10"/>
    </row>
    <row r="49" spans="1:8" ht="17.25">
      <c r="E49" s="37"/>
      <c r="F49" s="37"/>
      <c r="G49" s="37"/>
    </row>
    <row r="50" spans="1:8">
      <c r="E50" s="10"/>
      <c r="F50" s="10"/>
      <c r="G50" s="10"/>
      <c r="H50" s="27"/>
    </row>
    <row r="51" spans="1:8">
      <c r="D51" s="13"/>
      <c r="E51" s="10"/>
      <c r="F51" s="10"/>
      <c r="G51" s="10"/>
      <c r="H51" s="6"/>
    </row>
    <row r="52" spans="1:8">
      <c r="E52" s="10"/>
      <c r="F52" s="10"/>
      <c r="G52" s="10"/>
    </row>
    <row r="53" spans="1:8" ht="21">
      <c r="A53" s="8" t="s">
        <v>47</v>
      </c>
    </row>
    <row r="54" spans="1:8" ht="15.75">
      <c r="E54" s="4"/>
      <c r="F54" s="4"/>
      <c r="G54" s="4"/>
    </row>
    <row r="55" spans="1:8" ht="21">
      <c r="A55" t="s">
        <v>56</v>
      </c>
      <c r="B55" s="8"/>
      <c r="C55" s="8"/>
      <c r="D55" t="s">
        <v>41</v>
      </c>
      <c r="H55" s="28">
        <v>275.88</v>
      </c>
    </row>
    <row r="56" spans="1:8">
      <c r="A56" t="s">
        <v>57</v>
      </c>
      <c r="D56" t="s">
        <v>1</v>
      </c>
      <c r="H56" s="28">
        <v>1500</v>
      </c>
    </row>
    <row r="57" spans="1:8">
      <c r="A57" t="s">
        <v>58</v>
      </c>
      <c r="B57" s="13"/>
      <c r="C57" s="13"/>
      <c r="D57" t="s">
        <v>70</v>
      </c>
      <c r="H57" s="28">
        <v>975.02</v>
      </c>
    </row>
    <row r="58" spans="1:8">
      <c r="A58" t="s">
        <v>59</v>
      </c>
      <c r="B58" s="13"/>
      <c r="C58" s="13"/>
      <c r="D58" t="s">
        <v>42</v>
      </c>
      <c r="E58" s="13"/>
      <c r="F58" s="13"/>
      <c r="G58" s="13"/>
      <c r="H58" s="28">
        <v>1950</v>
      </c>
    </row>
    <row r="59" spans="1:8">
      <c r="A59" t="s">
        <v>81</v>
      </c>
      <c r="B59" s="13"/>
      <c r="C59" s="13"/>
      <c r="D59" t="s">
        <v>71</v>
      </c>
      <c r="E59" s="13"/>
      <c r="F59" s="13"/>
      <c r="G59" s="13"/>
      <c r="H59" s="28">
        <v>1650</v>
      </c>
    </row>
    <row r="60" spans="1:8">
      <c r="A60" t="s">
        <v>60</v>
      </c>
      <c r="B60" s="13"/>
      <c r="C60" s="13"/>
      <c r="D60" t="s">
        <v>72</v>
      </c>
      <c r="E60" s="13"/>
      <c r="F60" s="13"/>
      <c r="G60" s="13"/>
      <c r="H60" s="28">
        <v>6000</v>
      </c>
    </row>
    <row r="61" spans="1:8">
      <c r="A61" t="s">
        <v>61</v>
      </c>
      <c r="B61" s="13"/>
      <c r="C61" s="13"/>
      <c r="D61" t="s">
        <v>73</v>
      </c>
      <c r="E61" s="13"/>
      <c r="F61" s="13"/>
      <c r="G61" s="13"/>
      <c r="H61" s="28">
        <v>4000.02</v>
      </c>
    </row>
    <row r="62" spans="1:8">
      <c r="A62" t="s">
        <v>62</v>
      </c>
      <c r="B62" s="13"/>
      <c r="C62" s="13"/>
      <c r="D62" t="s">
        <v>43</v>
      </c>
      <c r="E62" s="13"/>
      <c r="F62" s="13"/>
      <c r="G62" s="13"/>
      <c r="H62" s="28">
        <v>720</v>
      </c>
    </row>
    <row r="63" spans="1:8">
      <c r="A63" t="s">
        <v>63</v>
      </c>
      <c r="B63" s="13"/>
      <c r="C63" s="13"/>
      <c r="D63" t="s">
        <v>44</v>
      </c>
      <c r="E63" s="13"/>
      <c r="F63" s="13"/>
      <c r="G63" s="13"/>
      <c r="H63" s="28">
        <v>3025</v>
      </c>
    </row>
    <row r="64" spans="1:8">
      <c r="A64" t="s">
        <v>64</v>
      </c>
      <c r="B64" s="13"/>
      <c r="C64" s="13"/>
      <c r="D64" t="s">
        <v>46</v>
      </c>
      <c r="E64" s="13"/>
      <c r="F64" s="13"/>
      <c r="G64" s="13"/>
      <c r="H64" s="28">
        <v>12900</v>
      </c>
    </row>
    <row r="65" spans="1:8">
      <c r="A65" t="s">
        <v>65</v>
      </c>
      <c r="B65" s="13"/>
      <c r="C65" s="13"/>
      <c r="D65" t="s">
        <v>45</v>
      </c>
      <c r="E65" s="13"/>
      <c r="F65" s="13"/>
      <c r="G65" s="13"/>
      <c r="H65" s="28">
        <v>1936</v>
      </c>
    </row>
    <row r="66" spans="1:8">
      <c r="A66" t="s">
        <v>66</v>
      </c>
      <c r="B66" s="13"/>
      <c r="C66" s="13"/>
      <c r="D66" t="s">
        <v>74</v>
      </c>
      <c r="E66" s="13"/>
      <c r="F66" s="13"/>
      <c r="G66" s="13"/>
      <c r="H66" s="28">
        <v>1452</v>
      </c>
    </row>
    <row r="67" spans="1:8">
      <c r="A67" t="s">
        <v>67</v>
      </c>
      <c r="B67" s="13"/>
      <c r="C67" s="13"/>
      <c r="D67" t="s">
        <v>73</v>
      </c>
      <c r="E67" s="13"/>
      <c r="F67" s="13"/>
      <c r="G67" s="13"/>
      <c r="H67" s="28">
        <v>1452</v>
      </c>
    </row>
    <row r="68" spans="1:8">
      <c r="A68" t="s">
        <v>68</v>
      </c>
      <c r="B68" s="13"/>
      <c r="C68" s="13"/>
      <c r="D68" t="s">
        <v>46</v>
      </c>
      <c r="E68" s="13"/>
      <c r="F68" s="13"/>
      <c r="G68" s="13"/>
      <c r="H68" s="28">
        <v>1100</v>
      </c>
    </row>
    <row r="69" spans="1:8">
      <c r="A69" s="2" t="s">
        <v>69</v>
      </c>
      <c r="B69" s="2"/>
      <c r="C69" s="2"/>
      <c r="D69" s="1" t="s">
        <v>75</v>
      </c>
      <c r="E69" s="13"/>
      <c r="F69" s="13"/>
      <c r="G69" s="13"/>
      <c r="H69" s="45">
        <v>794.99</v>
      </c>
    </row>
    <row r="70" spans="1:8" ht="17.25">
      <c r="A70" s="13"/>
      <c r="B70" s="13"/>
      <c r="C70" s="13"/>
      <c r="D70" s="1"/>
      <c r="E70" s="13"/>
      <c r="F70" s="13"/>
      <c r="G70" s="13"/>
      <c r="H70" s="33">
        <f>SUM(H55:H69)</f>
        <v>39730.909999999996</v>
      </c>
    </row>
    <row r="71" spans="1:8">
      <c r="A71" s="13"/>
      <c r="B71" s="13"/>
      <c r="C71" s="13"/>
      <c r="D71" s="1"/>
      <c r="E71" s="13"/>
      <c r="F71" s="13"/>
      <c r="G71" s="13"/>
      <c r="H71" s="28"/>
    </row>
    <row r="72" spans="1:8">
      <c r="A72" s="13"/>
      <c r="B72" s="13"/>
      <c r="C72" s="13"/>
      <c r="D72" s="1"/>
      <c r="E72" s="13"/>
      <c r="F72" s="13"/>
      <c r="G72" s="13"/>
      <c r="H72" s="28"/>
    </row>
    <row r="73" spans="1:8">
      <c r="A73" s="13"/>
      <c r="B73" s="13"/>
      <c r="C73" s="13"/>
      <c r="D73" s="1"/>
      <c r="E73" s="13"/>
      <c r="F73" s="13"/>
      <c r="G73" s="13"/>
      <c r="H73" s="28"/>
    </row>
    <row r="74" spans="1:8">
      <c r="A74" s="13"/>
      <c r="B74" s="27"/>
      <c r="C74" s="27"/>
      <c r="D74" s="14"/>
      <c r="E74" s="13"/>
      <c r="F74" s="13"/>
      <c r="G74" s="13"/>
      <c r="H74" s="28"/>
    </row>
    <row r="75" spans="1:8">
      <c r="A75" s="13"/>
      <c r="B75" s="13"/>
      <c r="C75" s="13"/>
      <c r="D75" s="14"/>
      <c r="E75" s="13"/>
      <c r="F75" s="13"/>
      <c r="G75" s="13"/>
      <c r="H75" s="28"/>
    </row>
    <row r="76" spans="1:8">
      <c r="A76" s="13"/>
      <c r="B76" s="13"/>
      <c r="C76" s="13"/>
      <c r="D76" s="14"/>
      <c r="E76" s="13"/>
      <c r="F76" s="13"/>
      <c r="G76" s="13"/>
      <c r="H76" s="28"/>
    </row>
    <row r="77" spans="1:8" ht="17.25">
      <c r="B77" s="13"/>
      <c r="C77" s="13"/>
      <c r="D77" s="5"/>
      <c r="E77" s="13"/>
      <c r="F77" s="13"/>
      <c r="G77" s="13"/>
      <c r="H77" s="33"/>
    </row>
    <row r="78" spans="1:8" ht="15.75">
      <c r="B78" s="13"/>
      <c r="C78" s="13"/>
      <c r="D78" s="5"/>
      <c r="E78" s="13"/>
      <c r="F78" s="13"/>
      <c r="G78" s="13"/>
      <c r="H78" s="15"/>
    </row>
    <row r="79" spans="1:8" ht="15.75">
      <c r="D79" s="11"/>
      <c r="E79" s="13"/>
      <c r="F79" s="13"/>
      <c r="G79" s="13"/>
    </row>
    <row r="80" spans="1:8" ht="15.75">
      <c r="D80" s="5"/>
      <c r="E80" s="13"/>
      <c r="F80" s="13"/>
      <c r="G80" s="13"/>
    </row>
    <row r="81" spans="1:7" ht="15.75">
      <c r="D81" s="5"/>
    </row>
    <row r="82" spans="1:7" ht="15.75">
      <c r="D82" s="5"/>
    </row>
    <row r="83" spans="1:7" ht="15.75">
      <c r="A83" s="4" t="s">
        <v>25</v>
      </c>
      <c r="D83" s="5"/>
      <c r="F83" s="4" t="s">
        <v>28</v>
      </c>
      <c r="G83" s="4"/>
    </row>
    <row r="84" spans="1:7" ht="15.75">
      <c r="A84" t="s">
        <v>19</v>
      </c>
      <c r="D84" s="42">
        <v>44749.43</v>
      </c>
      <c r="F84" s="30">
        <v>39730.910000000003</v>
      </c>
      <c r="G84" s="4"/>
    </row>
    <row r="85" spans="1:7" ht="15.75">
      <c r="A85" t="s">
        <v>26</v>
      </c>
      <c r="B85" s="7"/>
      <c r="C85" s="7"/>
      <c r="D85" s="30">
        <v>32771.949999999997</v>
      </c>
      <c r="F85" s="4"/>
      <c r="G85" s="4"/>
    </row>
    <row r="86" spans="1:7" ht="15.75">
      <c r="A86" t="s">
        <v>6</v>
      </c>
      <c r="D86" s="30">
        <v>57500</v>
      </c>
      <c r="E86" s="7"/>
      <c r="F86" s="31"/>
      <c r="G86" s="4"/>
    </row>
    <row r="87" spans="1:7" ht="17.25">
      <c r="C87" s="38"/>
      <c r="D87" s="43">
        <f>SUM(D84:D86)</f>
        <v>135021.38</v>
      </c>
      <c r="F87" s="31"/>
    </row>
    <row r="90" spans="1:7" ht="21">
      <c r="A90" s="3" t="s">
        <v>35</v>
      </c>
      <c r="D90" s="28"/>
    </row>
    <row r="91" spans="1:7">
      <c r="D91" s="28"/>
    </row>
    <row r="92" spans="1:7" ht="21">
      <c r="A92" s="28"/>
      <c r="B92" s="28">
        <v>135021.38</v>
      </c>
      <c r="C92" s="3"/>
      <c r="D92" s="32"/>
    </row>
    <row r="93" spans="1:7">
      <c r="A93" s="28"/>
      <c r="B93" s="28">
        <v>39730.910000000003</v>
      </c>
      <c r="G93" s="1"/>
    </row>
    <row r="94" spans="1:7" ht="18.75">
      <c r="A94" s="32"/>
      <c r="B94" s="44">
        <f>SUM(B92:B93)</f>
        <v>174752.29</v>
      </c>
    </row>
    <row r="95" spans="1:7">
      <c r="G95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5:D27"/>
  <sheetViews>
    <sheetView topLeftCell="A3" workbookViewId="0">
      <selection activeCell="B6" sqref="B6:D27"/>
    </sheetView>
  </sheetViews>
  <sheetFormatPr baseColWidth="10" defaultRowHeight="15"/>
  <sheetData>
    <row r="5" spans="2:4" ht="15.75" thickBot="1"/>
    <row r="6" spans="2:4" ht="15.75" thickBot="1">
      <c r="B6" s="16"/>
      <c r="C6" s="17"/>
      <c r="D6" s="18"/>
    </row>
    <row r="7" spans="2:4" ht="15.75" thickBot="1">
      <c r="B7" s="19"/>
      <c r="C7" s="20"/>
      <c r="D7" s="21"/>
    </row>
    <row r="8" spans="2:4" ht="15.75" thickBot="1">
      <c r="B8" s="19"/>
      <c r="C8" s="20"/>
      <c r="D8" s="21"/>
    </row>
    <row r="9" spans="2:4" ht="15.75" thickBot="1">
      <c r="B9" s="19"/>
      <c r="C9" s="20"/>
      <c r="D9" s="21"/>
    </row>
    <row r="10" spans="2:4" ht="15.75" thickBot="1">
      <c r="B10" s="19"/>
      <c r="C10" s="20"/>
      <c r="D10" s="21"/>
    </row>
    <row r="11" spans="2:4" ht="15.75" thickBot="1">
      <c r="B11" s="19"/>
      <c r="C11" s="20"/>
      <c r="D11" s="21"/>
    </row>
    <row r="12" spans="2:4" ht="15.75" thickBot="1">
      <c r="B12" s="19"/>
      <c r="C12" s="20"/>
      <c r="D12" s="22"/>
    </row>
    <row r="13" spans="2:4" ht="15.75" thickBot="1">
      <c r="B13" s="19"/>
      <c r="C13" s="20"/>
      <c r="D13" s="21"/>
    </row>
    <row r="14" spans="2:4" ht="15.75" thickBot="1">
      <c r="B14" s="19"/>
      <c r="C14" s="20"/>
      <c r="D14" s="21"/>
    </row>
    <row r="15" spans="2:4" ht="15.75" thickBot="1">
      <c r="B15" s="19"/>
      <c r="C15" s="20"/>
      <c r="D15" s="21"/>
    </row>
    <row r="16" spans="2:4" ht="15.75" thickBot="1">
      <c r="B16" s="19"/>
      <c r="C16" s="20"/>
      <c r="D16" s="21"/>
    </row>
    <row r="17" spans="2:4" ht="15.75" thickBot="1">
      <c r="B17" s="19"/>
      <c r="C17" s="20"/>
      <c r="D17" s="21"/>
    </row>
    <row r="18" spans="2:4" ht="15.75" thickBot="1">
      <c r="B18" s="19"/>
      <c r="C18" s="20"/>
      <c r="D18" s="21"/>
    </row>
    <row r="19" spans="2:4" ht="15.75" thickBot="1">
      <c r="B19" s="19"/>
      <c r="C19" s="20"/>
      <c r="D19" s="21"/>
    </row>
    <row r="20" spans="2:4" ht="15.75" thickBot="1">
      <c r="B20" s="19"/>
      <c r="C20" s="20"/>
      <c r="D20" s="21"/>
    </row>
    <row r="21" spans="2:4" ht="15.75" thickBot="1">
      <c r="B21" s="19"/>
      <c r="C21" s="20"/>
      <c r="D21" s="21"/>
    </row>
    <row r="22" spans="2:4" ht="15.75" thickBot="1">
      <c r="B22" s="19"/>
      <c r="C22" s="20"/>
      <c r="D22" s="21"/>
    </row>
    <row r="23" spans="2:4" ht="15.75" thickBot="1">
      <c r="B23" s="19"/>
      <c r="C23" s="20"/>
      <c r="D23" s="21"/>
    </row>
    <row r="24" spans="2:4" ht="15.75" thickBot="1">
      <c r="B24" s="19"/>
      <c r="C24" s="20"/>
      <c r="D24" s="21"/>
    </row>
    <row r="25" spans="2:4">
      <c r="B25" s="47"/>
      <c r="C25" s="23"/>
      <c r="D25" s="25"/>
    </row>
    <row r="26" spans="2:4">
      <c r="B26" s="48"/>
      <c r="C26" s="23"/>
      <c r="D26" s="25"/>
    </row>
    <row r="27" spans="2:4" ht="15.75" thickBot="1">
      <c r="B27" s="49"/>
      <c r="C27" s="24"/>
      <c r="D27" s="22"/>
    </row>
  </sheetData>
  <mergeCells count="1">
    <mergeCell ref="B25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carmen.santos</dc:creator>
  <cp:lastModifiedBy>carmen.santos</cp:lastModifiedBy>
  <cp:lastPrinted>2018-07-30T12:01:19Z</cp:lastPrinted>
  <dcterms:created xsi:type="dcterms:W3CDTF">2017-01-10T09:05:05Z</dcterms:created>
  <dcterms:modified xsi:type="dcterms:W3CDTF">2020-11-12T10:12:12Z</dcterms:modified>
</cp:coreProperties>
</file>